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15195" windowHeight="7875" activeTab="0"/>
  </bookViews>
  <sheets>
    <sheet name="LoanTemplate" sheetId="1" r:id="rId1"/>
  </sheets>
  <definedNames>
    <definedName name="_xlnm.Print_Area" localSheetId="0">'LoanTemplate'!$A$4:$V$39</definedName>
  </definedNames>
  <calcPr fullCalcOnLoad="1"/>
</workbook>
</file>

<file path=xl/sharedStrings.xml><?xml version="1.0" encoding="utf-8"?>
<sst xmlns="http://schemas.openxmlformats.org/spreadsheetml/2006/main" count="57" uniqueCount="50">
  <si>
    <t>Maturity Date</t>
  </si>
  <si>
    <t>Principal Next Due Date</t>
  </si>
  <si>
    <t>Principal Payment  Frequency</t>
  </si>
  <si>
    <t>Interest Method</t>
  </si>
  <si>
    <t>Interest Payment Frequency</t>
  </si>
  <si>
    <t>Interest Paid Through Date</t>
  </si>
  <si>
    <t>Address</t>
  </si>
  <si>
    <t>City, State and Zip</t>
  </si>
  <si>
    <t>Obligation (Loan) Number</t>
  </si>
  <si>
    <t>Borrower Name</t>
  </si>
  <si>
    <t>Interest Next Due Date</t>
  </si>
  <si>
    <t>Loan Structure Type (Bullet, Amtz. LOC)</t>
  </si>
  <si>
    <t>001</t>
  </si>
  <si>
    <t>002</t>
  </si>
  <si>
    <t>Fixed</t>
  </si>
  <si>
    <t>Floating</t>
  </si>
  <si>
    <t>003</t>
  </si>
  <si>
    <t>Monthly</t>
  </si>
  <si>
    <t>Quarterly</t>
  </si>
  <si>
    <t>Semiannual</t>
  </si>
  <si>
    <t>Bullet</t>
  </si>
  <si>
    <t>Amortizing</t>
  </si>
  <si>
    <t>NAICS/SIC Code</t>
  </si>
  <si>
    <t>Roger Smith</t>
  </si>
  <si>
    <t>Jimmy Roberts</t>
  </si>
  <si>
    <t>Sally Grimm</t>
  </si>
  <si>
    <t xml:space="preserve">Prime </t>
  </si>
  <si>
    <t>Prime</t>
  </si>
  <si>
    <t>Subprime</t>
  </si>
  <si>
    <t>Principal Paid Through Date</t>
  </si>
  <si>
    <t>Next Payment Date</t>
  </si>
  <si>
    <t>Property Address (if loan is secured by real estate)</t>
  </si>
  <si>
    <t>13 Willow Rd, Evanston, IL 60852</t>
  </si>
  <si>
    <t>8564 King St, Chicago, IL 60604</t>
  </si>
  <si>
    <t>349 Belmont Ave, Chicago, IL 60657</t>
  </si>
  <si>
    <t>Total Number of Loans:</t>
  </si>
  <si>
    <t>Next payment date or a combination of these fields must be included to indicate the payment status of the loan.</t>
  </si>
  <si>
    <t>ABA Number</t>
  </si>
  <si>
    <t>Depository Institution Name</t>
  </si>
  <si>
    <t>Original Principal Amount</t>
  </si>
  <si>
    <t>Current Outstanding Principal Amount</t>
  </si>
  <si>
    <t>Current Interest Rate</t>
  </si>
  <si>
    <t>Pledge Code</t>
  </si>
  <si>
    <t>Prime/Subprime (determined by depository institution)*</t>
  </si>
  <si>
    <t>Loan Data As-Of Date:</t>
  </si>
  <si>
    <r>
      <t>Summary Information</t>
    </r>
    <r>
      <rPr>
        <b/>
        <vertAlign val="superscript"/>
        <sz val="10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>:</t>
    </r>
  </si>
  <si>
    <t>FRB</t>
  </si>
  <si>
    <t>Internal Risk Rating</t>
  </si>
  <si>
    <t>Branch or Location Code</t>
  </si>
  <si>
    <t>Call Report Line Item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</si>
</sst>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vertAlign val="superscript"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9"/>
      <name val="Calibri"/>
      <family val="2"/>
    </font>
    <font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9"/>
      <name val="Calibri"/>
      <family val="2"/>
    </font>
    <font>
      <sz val="14"/>
      <color indexed="9"/>
      <name val="Calibri"/>
      <family val="2"/>
    </font>
    <font>
      <b/>
      <u val="single"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14" fontId="2" fillId="0" borderId="0" xfId="0" applyNumberFormat="1" applyFont="1" applyAlignment="1">
      <alignment wrapText="1"/>
    </xf>
    <xf numFmtId="0" fontId="0" fillId="0" borderId="10" xfId="0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164" fontId="0" fillId="0" borderId="0" xfId="0" applyNumberFormat="1" applyAlignment="1">
      <alignment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0" fillId="34" borderId="0" xfId="0" applyNumberForma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wrapText="1"/>
    </xf>
    <xf numFmtId="14" fontId="6" fillId="0" borderId="0" xfId="0" applyNumberFormat="1" applyFont="1" applyAlignment="1">
      <alignment wrapText="1"/>
    </xf>
    <xf numFmtId="164" fontId="54" fillId="0" borderId="0" xfId="0" applyNumberFormat="1" applyFont="1" applyFill="1" applyAlignment="1">
      <alignment wrapText="1"/>
    </xf>
    <xf numFmtId="14" fontId="0" fillId="34" borderId="0" xfId="0" applyNumberFormat="1" applyFill="1" applyAlignment="1">
      <alignment wrapText="1"/>
    </xf>
    <xf numFmtId="49" fontId="0" fillId="0" borderId="10" xfId="0" applyNumberFormat="1" applyBorder="1" applyAlignment="1" quotePrefix="1">
      <alignment horizontal="left"/>
    </xf>
    <xf numFmtId="0" fontId="55" fillId="0" borderId="0" xfId="0" applyFont="1" applyAlignment="1">
      <alignment wrapText="1"/>
    </xf>
    <xf numFmtId="14" fontId="54" fillId="0" borderId="0" xfId="0" applyNumberFormat="1" applyFont="1" applyAlignment="1">
      <alignment wrapText="1"/>
    </xf>
    <xf numFmtId="2" fontId="54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8" fillId="0" borderId="0" xfId="0" applyFont="1" applyAlignment="1">
      <alignment wrapText="1"/>
    </xf>
    <xf numFmtId="0" fontId="5" fillId="0" borderId="11" xfId="0" applyFont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76200</xdr:rowOff>
    </xdr:from>
    <xdr:to>
      <xdr:col>10</xdr:col>
      <xdr:colOff>0</xdr:colOff>
      <xdr:row>5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467600" y="76200"/>
          <a:ext cx="4171950" cy="895350"/>
        </a:xfrm>
        <a:prstGeom prst="rect">
          <a:avLst/>
        </a:prstGeom>
        <a:solidFill>
          <a:srgbClr val="A6A6A6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Columns labeled in 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BLACK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are not required fields.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If these do not apply to your institution, </a:t>
          </a:r>
          <a:r>
            <a:rPr lang="en-US" cap="none" sz="16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remove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them from the listing. </a:t>
          </a:r>
        </a:p>
      </xdr:txBody>
    </xdr:sp>
    <xdr:clientData/>
  </xdr:twoCellAnchor>
  <xdr:twoCellAnchor>
    <xdr:from>
      <xdr:col>12</xdr:col>
      <xdr:colOff>800100</xdr:colOff>
      <xdr:row>23</xdr:row>
      <xdr:rowOff>66675</xdr:rowOff>
    </xdr:from>
    <xdr:to>
      <xdr:col>16</xdr:col>
      <xdr:colOff>190500</xdr:colOff>
      <xdr:row>29</xdr:row>
      <xdr:rowOff>104775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3763625" y="4476750"/>
          <a:ext cx="3276600" cy="1066800"/>
        </a:xfrm>
        <a:prstGeom prst="rect">
          <a:avLst/>
        </a:prstGeom>
        <a:solidFill>
          <a:srgbClr val="A6A6A6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Loans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with interest methods identified will have maximized collateral value. The fields </a:t>
          </a: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must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be labeled as  "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Fixed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" or "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Floating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" in the listing. </a:t>
          </a:r>
        </a:p>
      </xdr:txBody>
    </xdr:sp>
    <xdr:clientData/>
  </xdr:twoCellAnchor>
  <xdr:twoCellAnchor>
    <xdr:from>
      <xdr:col>10</xdr:col>
      <xdr:colOff>0</xdr:colOff>
      <xdr:row>23</xdr:row>
      <xdr:rowOff>19050</xdr:rowOff>
    </xdr:from>
    <xdr:to>
      <xdr:col>12</xdr:col>
      <xdr:colOff>542925</xdr:colOff>
      <xdr:row>27</xdr:row>
      <xdr:rowOff>38100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1639550" y="4429125"/>
          <a:ext cx="1866900" cy="704850"/>
        </a:xfrm>
        <a:prstGeom prst="rect">
          <a:avLst/>
        </a:prstGeom>
        <a:solidFill>
          <a:srgbClr val="A6A6A6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Pledge codes may be required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for institutions also pledging loans to other creditors. </a:t>
          </a:r>
        </a:p>
      </xdr:txBody>
    </xdr:sp>
    <xdr:clientData/>
  </xdr:twoCellAnchor>
  <xdr:twoCellAnchor>
    <xdr:from>
      <xdr:col>11</xdr:col>
      <xdr:colOff>133350</xdr:colOff>
      <xdr:row>15</xdr:row>
      <xdr:rowOff>95250</xdr:rowOff>
    </xdr:from>
    <xdr:to>
      <xdr:col>11</xdr:col>
      <xdr:colOff>342900</xdr:colOff>
      <xdr:row>22</xdr:row>
      <xdr:rowOff>114300</xdr:rowOff>
    </xdr:to>
    <xdr:sp>
      <xdr:nvSpPr>
        <xdr:cNvPr id="4" name="Right Arrow 9"/>
        <xdr:cNvSpPr>
          <a:spLocks/>
        </xdr:cNvSpPr>
      </xdr:nvSpPr>
      <xdr:spPr>
        <a:xfrm rot="16200000">
          <a:off x="12477750" y="3171825"/>
          <a:ext cx="209550" cy="1181100"/>
        </a:xfrm>
        <a:prstGeom prst="rightArrow">
          <a:avLst>
            <a:gd name="adj" fmla="val 4170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66675</xdr:rowOff>
    </xdr:from>
    <xdr:to>
      <xdr:col>12</xdr:col>
      <xdr:colOff>571500</xdr:colOff>
      <xdr:row>7</xdr:row>
      <xdr:rowOff>142875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1639550" y="552450"/>
          <a:ext cx="1895475" cy="723900"/>
        </a:xfrm>
        <a:prstGeom prst="rect">
          <a:avLst/>
        </a:prstGeom>
        <a:solidFill>
          <a:srgbClr val="A6A6A6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loans are stored at </a:t>
          </a: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multiple 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locations,  branch or location codes are required to indicate where each loan is held.</a:t>
          </a:r>
        </a:p>
      </xdr:txBody>
    </xdr:sp>
    <xdr:clientData/>
  </xdr:twoCellAnchor>
  <xdr:twoCellAnchor>
    <xdr:from>
      <xdr:col>10</xdr:col>
      <xdr:colOff>247650</xdr:colOff>
      <xdr:row>8</xdr:row>
      <xdr:rowOff>38100</xdr:rowOff>
    </xdr:from>
    <xdr:to>
      <xdr:col>10</xdr:col>
      <xdr:colOff>428625</xdr:colOff>
      <xdr:row>10</xdr:row>
      <xdr:rowOff>133350</xdr:rowOff>
    </xdr:to>
    <xdr:sp>
      <xdr:nvSpPr>
        <xdr:cNvPr id="6" name="Right Arrow 12"/>
        <xdr:cNvSpPr>
          <a:spLocks/>
        </xdr:cNvSpPr>
      </xdr:nvSpPr>
      <xdr:spPr>
        <a:xfrm rot="5400000">
          <a:off x="11887200" y="1333500"/>
          <a:ext cx="180975" cy="419100"/>
        </a:xfrm>
        <a:prstGeom prst="rightArrow">
          <a:avLst>
            <a:gd name="adj" fmla="val 29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15</xdr:row>
      <xdr:rowOff>85725</xdr:rowOff>
    </xdr:from>
    <xdr:to>
      <xdr:col>6</xdr:col>
      <xdr:colOff>95250</xdr:colOff>
      <xdr:row>22</xdr:row>
      <xdr:rowOff>123825</xdr:rowOff>
    </xdr:to>
    <xdr:sp>
      <xdr:nvSpPr>
        <xdr:cNvPr id="7" name="Right Arrow 17"/>
        <xdr:cNvSpPr>
          <a:spLocks/>
        </xdr:cNvSpPr>
      </xdr:nvSpPr>
      <xdr:spPr>
        <a:xfrm rot="14688734">
          <a:off x="7219950" y="3162300"/>
          <a:ext cx="209550" cy="1200150"/>
        </a:xfrm>
        <a:prstGeom prst="rightArrow">
          <a:avLst>
            <a:gd name="adj" fmla="val 4154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22</xdr:row>
      <xdr:rowOff>152400</xdr:rowOff>
    </xdr:from>
    <xdr:to>
      <xdr:col>8</xdr:col>
      <xdr:colOff>857250</xdr:colOff>
      <xdr:row>28</xdr:row>
      <xdr:rowOff>161925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7153275" y="4391025"/>
          <a:ext cx="2686050" cy="1038225"/>
        </a:xfrm>
        <a:prstGeom prst="rect">
          <a:avLst/>
        </a:prstGeom>
        <a:solidFill>
          <a:srgbClr val="A6A6A6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 following matuirity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dates 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will be valued as on demand loans.: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-Blank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-01/01/9999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-12/31/9999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381000</xdr:colOff>
      <xdr:row>2</xdr:row>
      <xdr:rowOff>66675</xdr:rowOff>
    </xdr:from>
    <xdr:to>
      <xdr:col>5</xdr:col>
      <xdr:colOff>552450</xdr:colOff>
      <xdr:row>9</xdr:row>
      <xdr:rowOff>47625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3933825" y="390525"/>
          <a:ext cx="3067050" cy="1114425"/>
        </a:xfrm>
        <a:prstGeom prst="rect">
          <a:avLst/>
        </a:prstGeom>
        <a:solidFill>
          <a:srgbClr val="A6A6A6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 original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value should reflect the value of the </a:t>
          </a: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most</a:t>
          </a:r>
          <a:r>
            <a:rPr lang="en-US" cap="none" sz="1200" b="0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current note/credit agreement. 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 current outstanding  amount should </a:t>
          </a: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not exceed 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 original par amount. </a:t>
          </a:r>
        </a:p>
      </xdr:txBody>
    </xdr:sp>
    <xdr:clientData/>
  </xdr:twoCellAnchor>
  <xdr:twoCellAnchor>
    <xdr:from>
      <xdr:col>3</xdr:col>
      <xdr:colOff>514350</xdr:colOff>
      <xdr:row>9</xdr:row>
      <xdr:rowOff>114300</xdr:rowOff>
    </xdr:from>
    <xdr:to>
      <xdr:col>3</xdr:col>
      <xdr:colOff>666750</xdr:colOff>
      <xdr:row>11</xdr:row>
      <xdr:rowOff>38100</xdr:rowOff>
    </xdr:to>
    <xdr:sp>
      <xdr:nvSpPr>
        <xdr:cNvPr id="10" name="Right Arrow 20"/>
        <xdr:cNvSpPr>
          <a:spLocks/>
        </xdr:cNvSpPr>
      </xdr:nvSpPr>
      <xdr:spPr>
        <a:xfrm rot="5400000">
          <a:off x="4705350" y="1571625"/>
          <a:ext cx="152400" cy="247650"/>
        </a:xfrm>
        <a:prstGeom prst="rightArrow">
          <a:avLst>
            <a:gd name="adj" fmla="val 2134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21</xdr:row>
      <xdr:rowOff>95250</xdr:rowOff>
    </xdr:from>
    <xdr:to>
      <xdr:col>4</xdr:col>
      <xdr:colOff>47625</xdr:colOff>
      <xdr:row>23</xdr:row>
      <xdr:rowOff>152400</xdr:rowOff>
    </xdr:to>
    <xdr:sp>
      <xdr:nvSpPr>
        <xdr:cNvPr id="11" name="Frame 23"/>
        <xdr:cNvSpPr>
          <a:spLocks/>
        </xdr:cNvSpPr>
      </xdr:nvSpPr>
      <xdr:spPr>
        <a:xfrm>
          <a:off x="2514600" y="4162425"/>
          <a:ext cx="2867025" cy="400050"/>
        </a:xfrm>
        <a:custGeom>
          <a:pathLst>
            <a:path h="403226" w="2870201">
              <a:moveTo>
                <a:pt x="0" y="0"/>
              </a:moveTo>
              <a:lnTo>
                <a:pt x="2870201" y="0"/>
              </a:lnTo>
              <a:lnTo>
                <a:pt x="2870201" y="403226"/>
              </a:lnTo>
              <a:lnTo>
                <a:pt x="0" y="403226"/>
              </a:lnTo>
              <a:lnTo>
                <a:pt x="0" y="0"/>
              </a:lnTo>
              <a:close/>
              <a:moveTo>
                <a:pt x="0" y="0"/>
              </a:moveTo>
              <a:lnTo>
                <a:pt x="0" y="0"/>
              </a:lnTo>
              <a:lnTo>
                <a:pt x="0" y="403226"/>
              </a:lnTo>
              <a:lnTo>
                <a:pt x="2870201" y="403226"/>
              </a:lnTo>
              <a:lnTo>
                <a:pt x="2870201" y="0"/>
              </a:lnTo>
              <a:close/>
            </a:path>
          </a:pathLst>
        </a:custGeom>
        <a:solidFill>
          <a:srgbClr val="4F81BD"/>
        </a:solidFill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19050</xdr:rowOff>
    </xdr:from>
    <xdr:to>
      <xdr:col>5</xdr:col>
      <xdr:colOff>552450</xdr:colOff>
      <xdr:row>32</xdr:row>
      <xdr:rowOff>76200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4238625" y="4943475"/>
          <a:ext cx="2762250" cy="1085850"/>
        </a:xfrm>
        <a:prstGeom prst="rect">
          <a:avLst/>
        </a:prstGeom>
        <a:solidFill>
          <a:srgbClr val="A6A6A6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total number of loans and total current outstanding balance  are reported on the Cover letter and must be </a:t>
          </a: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consistent 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with the values on the listing. </a:t>
          </a:r>
        </a:p>
      </xdr:txBody>
    </xdr:sp>
    <xdr:clientData/>
  </xdr:twoCellAnchor>
  <xdr:twoCellAnchor>
    <xdr:from>
      <xdr:col>0</xdr:col>
      <xdr:colOff>323850</xdr:colOff>
      <xdr:row>33</xdr:row>
      <xdr:rowOff>247650</xdr:rowOff>
    </xdr:from>
    <xdr:to>
      <xdr:col>10</xdr:col>
      <xdr:colOff>0</xdr:colOff>
      <xdr:row>43</xdr:row>
      <xdr:rowOff>123825</xdr:rowOff>
    </xdr:to>
    <xdr:sp>
      <xdr:nvSpPr>
        <xdr:cNvPr id="13" name="TextBox 1"/>
        <xdr:cNvSpPr txBox="1">
          <a:spLocks noChangeArrowheads="1"/>
        </xdr:cNvSpPr>
      </xdr:nvSpPr>
      <xdr:spPr>
        <a:xfrm>
          <a:off x="323850" y="6372225"/>
          <a:ext cx="11315700" cy="3219450"/>
        </a:xfrm>
        <a:prstGeom prst="rect">
          <a:avLst/>
        </a:prstGeom>
        <a:solidFill>
          <a:srgbClr val="4F81BD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Loan Classification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*Loans should be classified and coded according to the Report of Condition and Income (“call report”) definitions.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*For clarification on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how to classify loans on the cover letter, please see the Call Code Classification Guide. 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File Format Tips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*Format of the file must be the </a:t>
          </a:r>
          <a:r>
            <a:rPr lang="en-US" cap="none" sz="14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same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each month. 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*The format includes the following: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* Column heading names 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*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lacement within the file; i.e. heading "Borrower Name" in column "B" and heading "Internal Risk Rating" in column "C."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* Worksheet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names 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*Do not merge or hide any columns/cells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within the file. 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The listing must be separated by loan type. Each Loan type must be included on either: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*Different Excel file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*Separate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worksheet within same Excel file </a:t>
          </a:r>
        </a:p>
      </xdr:txBody>
    </xdr:sp>
    <xdr:clientData/>
  </xdr:twoCellAnchor>
  <xdr:twoCellAnchor>
    <xdr:from>
      <xdr:col>4</xdr:col>
      <xdr:colOff>542925</xdr:colOff>
      <xdr:row>9</xdr:row>
      <xdr:rowOff>104775</xdr:rowOff>
    </xdr:from>
    <xdr:to>
      <xdr:col>4</xdr:col>
      <xdr:colOff>704850</xdr:colOff>
      <xdr:row>11</xdr:row>
      <xdr:rowOff>28575</xdr:rowOff>
    </xdr:to>
    <xdr:sp>
      <xdr:nvSpPr>
        <xdr:cNvPr id="14" name="Right Arrow 25"/>
        <xdr:cNvSpPr>
          <a:spLocks/>
        </xdr:cNvSpPr>
      </xdr:nvSpPr>
      <xdr:spPr>
        <a:xfrm rot="5400000">
          <a:off x="5876925" y="1562100"/>
          <a:ext cx="161925" cy="247650"/>
        </a:xfrm>
        <a:prstGeom prst="rightArrow">
          <a:avLst>
            <a:gd name="adj" fmla="val 2134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19</xdr:row>
      <xdr:rowOff>95250</xdr:rowOff>
    </xdr:from>
    <xdr:to>
      <xdr:col>5</xdr:col>
      <xdr:colOff>95250</xdr:colOff>
      <xdr:row>21</xdr:row>
      <xdr:rowOff>19050</xdr:rowOff>
    </xdr:to>
    <xdr:sp>
      <xdr:nvSpPr>
        <xdr:cNvPr id="15" name="Frame 26"/>
        <xdr:cNvSpPr>
          <a:spLocks/>
        </xdr:cNvSpPr>
      </xdr:nvSpPr>
      <xdr:spPr>
        <a:xfrm>
          <a:off x="5372100" y="3819525"/>
          <a:ext cx="1171575" cy="266700"/>
        </a:xfrm>
        <a:custGeom>
          <a:pathLst>
            <a:path h="266700" w="1181101">
              <a:moveTo>
                <a:pt x="0" y="0"/>
              </a:moveTo>
              <a:lnTo>
                <a:pt x="1181101" y="0"/>
              </a:lnTo>
              <a:lnTo>
                <a:pt x="1181101" y="266700"/>
              </a:lnTo>
              <a:lnTo>
                <a:pt x="0" y="266700"/>
              </a:lnTo>
              <a:lnTo>
                <a:pt x="0" y="0"/>
              </a:lnTo>
              <a:close/>
              <a:moveTo>
                <a:pt x="0" y="0"/>
              </a:moveTo>
              <a:lnTo>
                <a:pt x="0" y="0"/>
              </a:lnTo>
              <a:lnTo>
                <a:pt x="0" y="266700"/>
              </a:lnTo>
              <a:lnTo>
                <a:pt x="1181101" y="266700"/>
              </a:lnTo>
              <a:lnTo>
                <a:pt x="1181101" y="0"/>
              </a:lnTo>
              <a:close/>
            </a:path>
          </a:pathLst>
        </a:custGeom>
        <a:solidFill>
          <a:srgbClr val="4F81BD"/>
        </a:solidFill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21</xdr:row>
      <xdr:rowOff>76200</xdr:rowOff>
    </xdr:from>
    <xdr:to>
      <xdr:col>4</xdr:col>
      <xdr:colOff>704850</xdr:colOff>
      <xdr:row>25</xdr:row>
      <xdr:rowOff>152400</xdr:rowOff>
    </xdr:to>
    <xdr:sp>
      <xdr:nvSpPr>
        <xdr:cNvPr id="16" name="Right Arrow 27"/>
        <xdr:cNvSpPr>
          <a:spLocks/>
        </xdr:cNvSpPr>
      </xdr:nvSpPr>
      <xdr:spPr>
        <a:xfrm rot="6461239">
          <a:off x="5895975" y="4143375"/>
          <a:ext cx="142875" cy="762000"/>
        </a:xfrm>
        <a:prstGeom prst="rightArrow">
          <a:avLst>
            <a:gd name="adj" fmla="val 403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24</xdr:row>
      <xdr:rowOff>9525</xdr:rowOff>
    </xdr:from>
    <xdr:to>
      <xdr:col>3</xdr:col>
      <xdr:colOff>609600</xdr:colOff>
      <xdr:row>25</xdr:row>
      <xdr:rowOff>152400</xdr:rowOff>
    </xdr:to>
    <xdr:sp>
      <xdr:nvSpPr>
        <xdr:cNvPr id="17" name="Right Arrow 28"/>
        <xdr:cNvSpPr>
          <a:spLocks/>
        </xdr:cNvSpPr>
      </xdr:nvSpPr>
      <xdr:spPr>
        <a:xfrm rot="5400000">
          <a:off x="4648200" y="4591050"/>
          <a:ext cx="152400" cy="314325"/>
        </a:xfrm>
        <a:prstGeom prst="rightArrow">
          <a:avLst>
            <a:gd name="adj" fmla="val 26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15</xdr:row>
      <xdr:rowOff>104775</xdr:rowOff>
    </xdr:from>
    <xdr:to>
      <xdr:col>13</xdr:col>
      <xdr:colOff>638175</xdr:colOff>
      <xdr:row>22</xdr:row>
      <xdr:rowOff>123825</xdr:rowOff>
    </xdr:to>
    <xdr:sp>
      <xdr:nvSpPr>
        <xdr:cNvPr id="18" name="Right Arrow 29"/>
        <xdr:cNvSpPr>
          <a:spLocks/>
        </xdr:cNvSpPr>
      </xdr:nvSpPr>
      <xdr:spPr>
        <a:xfrm rot="16200000">
          <a:off x="14630400" y="3181350"/>
          <a:ext cx="190500" cy="1181100"/>
        </a:xfrm>
        <a:prstGeom prst="rightArrow">
          <a:avLst>
            <a:gd name="adj" fmla="val 4170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41"/>
  <sheetViews>
    <sheetView tabSelected="1" zoomScale="75" zoomScaleNormal="75" zoomScalePageLayoutView="0" workbookViewId="0" topLeftCell="A1">
      <selection activeCell="J13" sqref="J13"/>
    </sheetView>
  </sheetViews>
  <sheetFormatPr defaultColWidth="9.140625" defaultRowHeight="12.75"/>
  <cols>
    <col min="1" max="1" width="30.28125" style="1" customWidth="1"/>
    <col min="2" max="2" width="23.00390625" style="1" customWidth="1"/>
    <col min="3" max="3" width="9.57421875" style="0" customWidth="1"/>
    <col min="4" max="4" width="17.140625" style="34" customWidth="1"/>
    <col min="5" max="5" width="16.7109375" style="34" customWidth="1"/>
    <col min="6" max="6" width="13.28125" style="17" customWidth="1"/>
    <col min="7" max="7" width="13.140625" style="1" bestFit="1" customWidth="1"/>
    <col min="8" max="8" width="11.57421875" style="1" bestFit="1" customWidth="1"/>
    <col min="9" max="9" width="31.7109375" style="17" bestFit="1" customWidth="1"/>
    <col min="10" max="10" width="8.140625" style="1" customWidth="1"/>
    <col min="11" max="11" width="10.57421875" style="1" customWidth="1"/>
    <col min="12" max="12" width="9.28125" style="1" customWidth="1"/>
    <col min="13" max="13" width="18.28125" style="1" customWidth="1"/>
    <col min="14" max="14" width="16.421875" style="1" customWidth="1"/>
    <col min="15" max="15" width="11.140625" style="1" bestFit="1" customWidth="1"/>
    <col min="16" max="16" width="12.421875" style="1" customWidth="1"/>
    <col min="17" max="17" width="13.00390625" style="1" customWidth="1"/>
    <col min="18" max="18" width="10.7109375" style="1" bestFit="1" customWidth="1"/>
    <col min="19" max="19" width="11.140625" style="1" bestFit="1" customWidth="1"/>
    <col min="20" max="20" width="13.140625" style="1" customWidth="1"/>
    <col min="21" max="22" width="11.140625" style="1" customWidth="1"/>
    <col min="23" max="16384" width="9.140625" style="1" customWidth="1"/>
  </cols>
  <sheetData>
    <row r="4" spans="1:22" ht="12.75">
      <c r="A4" s="7" t="s">
        <v>37</v>
      </c>
      <c r="B4" s="58"/>
      <c r="D4" s="59"/>
      <c r="E4" s="59"/>
      <c r="F4" s="60"/>
      <c r="G4" s="58"/>
      <c r="H4" s="58"/>
      <c r="I4" s="6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7" t="s">
        <v>38</v>
      </c>
      <c r="B5" s="58"/>
      <c r="D5" s="59"/>
      <c r="E5" s="59"/>
      <c r="F5" s="60"/>
      <c r="G5" s="58"/>
      <c r="H5" s="58"/>
      <c r="I5" s="6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>
      <c r="A6" s="7" t="s">
        <v>6</v>
      </c>
      <c r="B6" s="58"/>
      <c r="D6" s="59"/>
      <c r="E6" s="59"/>
      <c r="F6" s="60"/>
      <c r="G6" s="58"/>
      <c r="H6" s="58"/>
      <c r="I6" s="6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8" t="s">
        <v>7</v>
      </c>
      <c r="B7" s="58"/>
      <c r="D7" s="59"/>
      <c r="E7" s="59"/>
      <c r="F7" s="60"/>
      <c r="G7" s="58"/>
      <c r="H7" s="58"/>
      <c r="I7" s="6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2:22" ht="12.75">
      <c r="B8" s="58"/>
      <c r="D8" s="59"/>
      <c r="E8" s="59"/>
      <c r="F8" s="60"/>
      <c r="G8" s="58"/>
      <c r="H8" s="58"/>
      <c r="I8" s="6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8"/>
      <c r="B9" s="58"/>
      <c r="D9" s="59"/>
      <c r="E9" s="59"/>
      <c r="F9" s="60"/>
      <c r="G9" s="58"/>
      <c r="H9" s="58"/>
      <c r="I9" s="6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2:22" ht="12.75">
      <c r="B10" s="58"/>
      <c r="D10" s="59"/>
      <c r="E10" s="59"/>
      <c r="F10" s="60"/>
      <c r="G10" s="58"/>
      <c r="H10" s="58"/>
      <c r="I10" s="6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>
      <c r="A11" s="8" t="s">
        <v>44</v>
      </c>
      <c r="B11" s="43"/>
      <c r="O11" s="56" t="s">
        <v>36</v>
      </c>
      <c r="P11" s="56"/>
      <c r="Q11" s="56"/>
      <c r="R11" s="56"/>
      <c r="S11" s="56"/>
      <c r="T11" s="56"/>
      <c r="U11" s="56"/>
      <c r="V11" s="15"/>
    </row>
    <row r="12" spans="1:22" s="26" customFormat="1" ht="63.75">
      <c r="A12" s="29" t="s">
        <v>8</v>
      </c>
      <c r="B12" s="29" t="s">
        <v>9</v>
      </c>
      <c r="C12" s="30" t="s">
        <v>47</v>
      </c>
      <c r="D12" s="35" t="s">
        <v>39</v>
      </c>
      <c r="E12" s="35" t="s">
        <v>40</v>
      </c>
      <c r="F12" s="31" t="s">
        <v>0</v>
      </c>
      <c r="G12" s="29" t="s">
        <v>41</v>
      </c>
      <c r="H12" s="31" t="s">
        <v>30</v>
      </c>
      <c r="I12" s="29" t="s">
        <v>31</v>
      </c>
      <c r="J12" s="57" t="s">
        <v>49</v>
      </c>
      <c r="K12" s="32" t="s">
        <v>48</v>
      </c>
      <c r="L12" s="32" t="s">
        <v>42</v>
      </c>
      <c r="M12" s="30" t="s">
        <v>43</v>
      </c>
      <c r="N12" s="30" t="s">
        <v>3</v>
      </c>
      <c r="O12" s="30" t="s">
        <v>5</v>
      </c>
      <c r="P12" s="30" t="s">
        <v>10</v>
      </c>
      <c r="Q12" s="30" t="s">
        <v>4</v>
      </c>
      <c r="R12" s="30" t="s">
        <v>29</v>
      </c>
      <c r="S12" s="30" t="s">
        <v>1</v>
      </c>
      <c r="T12" s="30" t="s">
        <v>2</v>
      </c>
      <c r="U12" s="30" t="s">
        <v>11</v>
      </c>
      <c r="V12" s="30" t="s">
        <v>22</v>
      </c>
    </row>
    <row r="13" spans="1:22" s="16" customFormat="1" ht="12.75">
      <c r="A13" s="44" t="s">
        <v>12</v>
      </c>
      <c r="B13" s="33" t="s">
        <v>23</v>
      </c>
      <c r="C13" s="20">
        <v>3</v>
      </c>
      <c r="D13" s="21">
        <v>3000000</v>
      </c>
      <c r="E13" s="21">
        <v>1950000</v>
      </c>
      <c r="F13" s="22">
        <v>40211</v>
      </c>
      <c r="G13" s="23">
        <v>7.25</v>
      </c>
      <c r="H13" s="22">
        <v>40453</v>
      </c>
      <c r="I13" s="24" t="s">
        <v>32</v>
      </c>
      <c r="J13" s="33"/>
      <c r="K13" s="20">
        <v>4</v>
      </c>
      <c r="L13" s="33" t="s">
        <v>46</v>
      </c>
      <c r="M13" s="25" t="s">
        <v>26</v>
      </c>
      <c r="N13" s="20" t="s">
        <v>14</v>
      </c>
      <c r="O13" s="22">
        <v>39387</v>
      </c>
      <c r="P13" s="22">
        <v>39417</v>
      </c>
      <c r="Q13" s="20" t="s">
        <v>17</v>
      </c>
      <c r="R13" s="22">
        <v>39387</v>
      </c>
      <c r="S13" s="22">
        <v>39417</v>
      </c>
      <c r="T13" s="20" t="s">
        <v>17</v>
      </c>
      <c r="U13" s="20" t="s">
        <v>21</v>
      </c>
      <c r="V13" s="20">
        <v>65</v>
      </c>
    </row>
    <row r="14" spans="1:22" s="16" customFormat="1" ht="12.75">
      <c r="A14" s="44" t="s">
        <v>13</v>
      </c>
      <c r="B14" s="33" t="s">
        <v>24</v>
      </c>
      <c r="C14" s="20">
        <v>2</v>
      </c>
      <c r="D14" s="21">
        <v>2000000</v>
      </c>
      <c r="E14" s="21">
        <v>1875000</v>
      </c>
      <c r="F14" s="22">
        <v>42129</v>
      </c>
      <c r="G14" s="23">
        <v>6.87</v>
      </c>
      <c r="H14" s="22">
        <v>40461</v>
      </c>
      <c r="I14" s="24" t="s">
        <v>33</v>
      </c>
      <c r="J14" s="33"/>
      <c r="K14" s="20">
        <v>7</v>
      </c>
      <c r="L14" s="33" t="s">
        <v>46</v>
      </c>
      <c r="M14" s="25" t="s">
        <v>28</v>
      </c>
      <c r="N14" s="20" t="s">
        <v>15</v>
      </c>
      <c r="O14" s="22">
        <v>39355</v>
      </c>
      <c r="P14" s="22">
        <v>39447</v>
      </c>
      <c r="Q14" s="20" t="s">
        <v>18</v>
      </c>
      <c r="R14" s="22">
        <v>39355</v>
      </c>
      <c r="S14" s="22">
        <v>39447</v>
      </c>
      <c r="T14" s="20" t="s">
        <v>18</v>
      </c>
      <c r="U14" s="20" t="s">
        <v>20</v>
      </c>
      <c r="V14" s="20">
        <v>53</v>
      </c>
    </row>
    <row r="15" spans="1:22" s="16" customFormat="1" ht="12.75">
      <c r="A15" s="44" t="s">
        <v>16</v>
      </c>
      <c r="B15" s="33" t="s">
        <v>25</v>
      </c>
      <c r="C15" s="20">
        <v>4</v>
      </c>
      <c r="D15" s="21">
        <v>1200000</v>
      </c>
      <c r="E15" s="21">
        <v>1190000</v>
      </c>
      <c r="F15" s="22">
        <v>41094</v>
      </c>
      <c r="G15" s="23">
        <v>7.9</v>
      </c>
      <c r="H15" s="22">
        <v>40471</v>
      </c>
      <c r="I15" s="24" t="s">
        <v>34</v>
      </c>
      <c r="J15" s="33"/>
      <c r="K15" s="20">
        <v>4</v>
      </c>
      <c r="L15" s="33" t="s">
        <v>46</v>
      </c>
      <c r="M15" s="25" t="s">
        <v>27</v>
      </c>
      <c r="N15" s="20" t="s">
        <v>14</v>
      </c>
      <c r="O15" s="22">
        <v>39263</v>
      </c>
      <c r="P15" s="22">
        <v>39447</v>
      </c>
      <c r="Q15" s="20" t="s">
        <v>19</v>
      </c>
      <c r="R15" s="22">
        <v>39263</v>
      </c>
      <c r="S15" s="22">
        <v>39447</v>
      </c>
      <c r="T15" s="20" t="s">
        <v>19</v>
      </c>
      <c r="U15" s="20" t="s">
        <v>20</v>
      </c>
      <c r="V15" s="20">
        <v>65</v>
      </c>
    </row>
    <row r="16" spans="1:22" ht="12.75">
      <c r="A16" s="13"/>
      <c r="B16" s="13"/>
      <c r="C16" s="13"/>
      <c r="D16" s="9"/>
      <c r="E16" s="9"/>
      <c r="F16" s="10"/>
      <c r="G16" s="11"/>
      <c r="H16" s="10"/>
      <c r="I16" s="11"/>
      <c r="J16" s="54"/>
      <c r="K16" s="13"/>
      <c r="L16" s="54"/>
      <c r="M16" s="11"/>
      <c r="N16" s="13"/>
      <c r="O16" s="2"/>
      <c r="P16" s="2"/>
      <c r="Q16" s="2"/>
      <c r="R16" s="2"/>
      <c r="S16" s="2"/>
      <c r="T16" s="2"/>
      <c r="U16" s="2"/>
      <c r="V16" s="2"/>
    </row>
    <row r="17" spans="1:22" ht="12.75">
      <c r="A17" s="13"/>
      <c r="B17" s="13"/>
      <c r="C17" s="13"/>
      <c r="D17" s="9"/>
      <c r="E17" s="9"/>
      <c r="F17" s="10"/>
      <c r="G17" s="11"/>
      <c r="H17" s="10"/>
      <c r="I17" s="11"/>
      <c r="J17" s="54"/>
      <c r="K17" s="13"/>
      <c r="L17" s="54"/>
      <c r="M17" s="11"/>
      <c r="N17" s="13"/>
      <c r="O17" s="2"/>
      <c r="P17" s="2"/>
      <c r="Q17" s="2"/>
      <c r="R17" s="2"/>
      <c r="S17" s="2"/>
      <c r="T17" s="2"/>
      <c r="U17" s="2"/>
      <c r="V17" s="2"/>
    </row>
    <row r="18" spans="1:22" ht="12.75">
      <c r="A18" s="13"/>
      <c r="B18" s="13"/>
      <c r="C18" s="13"/>
      <c r="D18" s="9"/>
      <c r="E18" s="9"/>
      <c r="F18" s="10"/>
      <c r="G18" s="11"/>
      <c r="H18" s="10"/>
      <c r="I18" s="11"/>
      <c r="J18" s="54"/>
      <c r="K18" s="13"/>
      <c r="L18" s="54"/>
      <c r="M18" s="11"/>
      <c r="N18" s="13"/>
      <c r="O18" s="2"/>
      <c r="P18" s="2"/>
      <c r="Q18" s="2"/>
      <c r="R18" s="2"/>
      <c r="S18" s="2"/>
      <c r="T18" s="2"/>
      <c r="U18" s="2"/>
      <c r="V18" s="2"/>
    </row>
    <row r="19" spans="1:22" ht="12.75">
      <c r="A19" s="13"/>
      <c r="B19" s="13"/>
      <c r="C19" s="13"/>
      <c r="D19" s="9"/>
      <c r="E19" s="9"/>
      <c r="F19" s="10"/>
      <c r="G19" s="11"/>
      <c r="H19" s="10"/>
      <c r="I19" s="11"/>
      <c r="J19" s="54"/>
      <c r="K19" s="13"/>
      <c r="L19" s="54"/>
      <c r="M19" s="11"/>
      <c r="N19" s="13"/>
      <c r="O19" s="2"/>
      <c r="P19" s="2"/>
      <c r="Q19" s="2"/>
      <c r="R19" s="2"/>
      <c r="S19" s="2"/>
      <c r="T19" s="2"/>
      <c r="U19" s="2"/>
      <c r="V19" s="2"/>
    </row>
    <row r="20" spans="1:22" ht="12.75">
      <c r="A20" s="13"/>
      <c r="B20" s="13"/>
      <c r="C20" s="13"/>
      <c r="D20" s="9"/>
      <c r="E20" s="9"/>
      <c r="F20" s="10"/>
      <c r="G20" s="11"/>
      <c r="H20" s="10"/>
      <c r="I20" s="11"/>
      <c r="J20" s="54"/>
      <c r="K20" s="13"/>
      <c r="L20" s="54"/>
      <c r="M20" s="11"/>
      <c r="N20" s="13"/>
      <c r="O20" s="2"/>
      <c r="P20" s="2"/>
      <c r="Q20" s="2"/>
      <c r="R20" s="2"/>
      <c r="S20" s="2"/>
      <c r="T20" s="2"/>
      <c r="U20" s="2"/>
      <c r="V20" s="2"/>
    </row>
    <row r="21" spans="2:16" ht="14.25">
      <c r="B21" s="45"/>
      <c r="C21" s="28" t="s">
        <v>45</v>
      </c>
      <c r="D21" s="42">
        <f>SUM(D13:D20)</f>
        <v>6200000</v>
      </c>
      <c r="E21" s="42">
        <f>SUM(E13:E20)</f>
        <v>5015000</v>
      </c>
      <c r="F21" s="46">
        <f>SUMPRODUCT(E13:E20,F13:F20)/SUM(E13:E20)</f>
        <v>41137.62412761715</v>
      </c>
      <c r="G21" s="47">
        <f>SUMPRODUCT(E13:E20,G13:G20)/SUM(E13:E20)</f>
        <v>7.262163509471585</v>
      </c>
      <c r="I21" s="12"/>
      <c r="J21" s="5"/>
      <c r="L21" s="5"/>
      <c r="M21" s="14"/>
      <c r="N21" s="14"/>
      <c r="P21" s="4"/>
    </row>
    <row r="22" ht="13.5" customHeight="1"/>
    <row r="23" spans="2:12" ht="13.5" customHeight="1">
      <c r="B23" s="27"/>
      <c r="C23" s="28" t="s">
        <v>35</v>
      </c>
      <c r="D23" s="36"/>
      <c r="J23" s="19"/>
      <c r="L23" s="19"/>
    </row>
    <row r="24" spans="1:12" ht="13.5" customHeight="1">
      <c r="A24" s="18"/>
      <c r="B24" s="18"/>
      <c r="J24" s="18"/>
      <c r="L24" s="18"/>
    </row>
    <row r="25" spans="1:12" ht="13.5" customHeight="1">
      <c r="A25" s="18"/>
      <c r="B25" s="18"/>
      <c r="J25" s="18"/>
      <c r="L25" s="18"/>
    </row>
    <row r="26" spans="1:12" ht="13.5" customHeight="1">
      <c r="A26" s="18"/>
      <c r="B26" s="18"/>
      <c r="J26" s="18"/>
      <c r="L26" s="18"/>
    </row>
    <row r="27" spans="1:12" ht="13.5" customHeight="1">
      <c r="A27" s="18"/>
      <c r="B27" s="18"/>
      <c r="J27" s="18"/>
      <c r="L27" s="18"/>
    </row>
    <row r="28" spans="1:12" ht="13.5" customHeight="1">
      <c r="A28" s="18"/>
      <c r="B28" s="18"/>
      <c r="J28" s="18"/>
      <c r="L28" s="18"/>
    </row>
    <row r="29" spans="1:12" ht="13.5" customHeight="1">
      <c r="A29" s="18"/>
      <c r="B29" s="18"/>
      <c r="J29" s="18"/>
      <c r="L29" s="18"/>
    </row>
    <row r="30" spans="1:12" ht="13.5" customHeight="1">
      <c r="A30" s="18"/>
      <c r="B30" s="18"/>
      <c r="J30" s="18"/>
      <c r="L30" s="18"/>
    </row>
    <row r="31" spans="1:12" ht="13.5" customHeight="1">
      <c r="A31" s="18"/>
      <c r="B31" s="18"/>
      <c r="J31" s="18"/>
      <c r="L31" s="18"/>
    </row>
    <row r="32" spans="1:12" ht="13.5" customHeight="1">
      <c r="A32" s="18"/>
      <c r="B32" s="18"/>
      <c r="J32" s="18"/>
      <c r="L32" s="18"/>
    </row>
    <row r="33" spans="1:12" ht="13.5" customHeight="1">
      <c r="A33" s="18"/>
      <c r="B33" s="18"/>
      <c r="J33" s="18"/>
      <c r="L33" s="18"/>
    </row>
    <row r="34" spans="1:12" ht="114" customHeight="1">
      <c r="A34" s="18"/>
      <c r="B34" s="18"/>
      <c r="J34" s="18"/>
      <c r="L34" s="18"/>
    </row>
    <row r="35" spans="1:12" ht="13.5" customHeight="1">
      <c r="A35" s="18"/>
      <c r="B35" s="18"/>
      <c r="J35" s="18"/>
      <c r="L35" s="18"/>
    </row>
    <row r="36" spans="1:12" ht="13.5" customHeight="1">
      <c r="A36" s="18"/>
      <c r="B36" s="18"/>
      <c r="J36" s="18"/>
      <c r="L36" s="18"/>
    </row>
    <row r="37" spans="1:12" ht="42.75" customHeight="1">
      <c r="A37" s="4"/>
      <c r="B37" s="48"/>
      <c r="C37" s="1"/>
      <c r="J37" s="6"/>
      <c r="L37" s="6"/>
    </row>
    <row r="38" spans="1:12" s="50" customFormat="1" ht="12.75">
      <c r="A38" s="49"/>
      <c r="B38" s="48"/>
      <c r="D38" s="51"/>
      <c r="E38" s="51"/>
      <c r="F38" s="52"/>
      <c r="I38" s="52"/>
      <c r="J38" s="53"/>
      <c r="L38" s="53"/>
    </row>
    <row r="39" spans="1:12" s="37" customFormat="1" ht="12.75">
      <c r="A39" s="38"/>
      <c r="B39" s="39"/>
      <c r="D39" s="40"/>
      <c r="E39" s="40"/>
      <c r="F39" s="41"/>
      <c r="I39" s="41"/>
      <c r="J39" s="38"/>
      <c r="L39" s="38"/>
    </row>
    <row r="40" spans="1:7" ht="14.25" customHeight="1">
      <c r="A40" s="50"/>
      <c r="B40" s="50"/>
      <c r="C40" s="50"/>
      <c r="D40" s="50"/>
      <c r="E40" s="50"/>
      <c r="F40" s="50"/>
      <c r="G40" s="50"/>
    </row>
    <row r="41" spans="1:9" ht="14.25" customHeight="1">
      <c r="A41" s="55"/>
      <c r="B41" s="55"/>
      <c r="C41" s="55"/>
      <c r="D41" s="55"/>
      <c r="E41" s="55"/>
      <c r="F41" s="55"/>
      <c r="G41" s="55"/>
      <c r="H41" s="55"/>
      <c r="I41" s="55"/>
    </row>
  </sheetData>
  <sheetProtection/>
  <mergeCells count="1">
    <mergeCell ref="O11:U11"/>
  </mergeCells>
  <printOptions/>
  <pageMargins left="0.25" right="0.13" top="0.51" bottom="1" header="0.5" footer="0.5"/>
  <pageSetup fitToHeight="1" fitToWidth="1" horizontalDpi="600" verticalDpi="600" orientation="landscape" paperSize="5" scale="56" r:id="rId2"/>
  <ignoredErrors>
    <ignoredError sqref="A13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2015-08-21T18:15:40Z</dcterms:created>
  <dcterms:modified xsi:type="dcterms:W3CDTF">2016-05-24T21:28:33Z</dcterms:modified>
  <cp:category/>
  <cp:version/>
  <cp:contentType/>
  <cp:contentStatus/>
</cp:coreProperties>
</file>